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<sst xmlns="http://schemas.openxmlformats.org/spreadsheetml/2006/main" count="33" uniqueCount="33">
  <si>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</si>
  <si>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</si>
  <si>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</si>
  <si>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</si>
  <si>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</si>
  <si>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</si>
  <si>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</si>
  <si>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</si>
  <si>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</si>
  <si>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</si>
  <si>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</si>
  <si>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</si>
  <si>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</si>
  <si>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</si>
  <si>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</si>
  <si>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</si>
  <si>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</si>
  <si>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</si>
  <si>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</si>
  <si>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</si>
  <si>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</si>
  <si>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</si>
  <si>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</si>
  <si>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</si>
  <si>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</si>
  <si>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</si>
  <si>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</si>
  <si>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</si>
  <si>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</si>
  <si>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27 Премія</t>
  </si>
  <si>
    <t xml:space="preserve">  березень 2023</t>
  </si>
  <si>
    <t>50 Відпустка</t>
  </si>
  <si>
    <t>91  Мат. допом. на оздор.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</si>
</sst>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9:16" ht="27" customHeight="1">
      <c r="I2" s="12" t="s">
        <v>10</v>
      </c>
      <c r="J2" s="12"/>
      <c r="K2" s="12"/>
      <c r="L2" s="12"/>
      <c r="M2" s="12"/>
      <c r="N2" s="12"/>
      <c r="O2" s="12"/>
      <c r="P2" s="7"/>
    </row>
    <row r="3" spans="7:18" ht="24.75" customHeight="1">
      <c r="G3" s="13" t="s">
        <v>26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7:18" ht="16.5" customHeight="1">
      <c r="G4" s="13" t="s">
        <v>30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3:23" ht="4.5" customHeight="1"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3" ht="8.25" customHeight="1">
      <c r="A6" s="15"/>
      <c r="B6" s="15"/>
      <c r="C6" s="15"/>
    </row>
    <row r="7" spans="1:24" ht="60">
      <c r="A7" s="1" t="s">
        <v>1</v>
      </c>
      <c r="B7" s="1" t="s">
        <v>2</v>
      </c>
      <c r="C7" s="9" t="s">
        <v>3</v>
      </c>
      <c r="D7" s="10"/>
      <c r="E7" s="1" t="s">
        <v>4</v>
      </c>
      <c r="F7" s="9" t="s">
        <v>5</v>
      </c>
      <c r="G7" s="10"/>
      <c r="H7" s="1" t="s">
        <v>6</v>
      </c>
      <c r="I7" s="5" t="s">
        <v>18</v>
      </c>
      <c r="J7" s="5" t="s">
        <v>19</v>
      </c>
      <c r="K7" s="5" t="s">
        <v>17</v>
      </c>
      <c r="L7" s="5" t="s">
        <v>29</v>
      </c>
      <c r="M7" s="1" t="s">
        <v>31</v>
      </c>
      <c r="N7" s="1" t="s">
        <v>27</v>
      </c>
      <c r="O7" s="1" t="s">
        <v>28</v>
      </c>
      <c r="P7" s="1" t="s">
        <v>32</v>
      </c>
      <c r="Q7" s="1" t="s">
        <v>7</v>
      </c>
      <c r="R7" s="9" t="s">
        <v>20</v>
      </c>
      <c r="S7" s="10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6" t="s">
        <v>11</v>
      </c>
      <c r="D8" s="17"/>
      <c r="E8" s="2" t="s">
        <v>12</v>
      </c>
      <c r="F8" s="18">
        <v>22</v>
      </c>
      <c r="G8" s="19"/>
      <c r="H8" s="3">
        <v>15763.48</v>
      </c>
      <c r="I8" s="3">
        <v>7881.74</v>
      </c>
      <c r="J8" s="3">
        <v>1576.35</v>
      </c>
      <c r="K8" s="3">
        <v>15763.48</v>
      </c>
      <c r="L8" s="3">
        <v>0</v>
      </c>
      <c r="M8" s="3">
        <v>2805.48</v>
      </c>
      <c r="N8" s="3"/>
      <c r="O8" s="3">
        <v>0</v>
      </c>
      <c r="P8" s="3">
        <v>0</v>
      </c>
      <c r="Q8" s="3">
        <v>43790.53</v>
      </c>
      <c r="R8" s="20">
        <v>8000</v>
      </c>
      <c r="S8" s="21"/>
      <c r="T8" s="3">
        <v>7882.3</v>
      </c>
      <c r="U8" s="3">
        <v>656.86</v>
      </c>
      <c r="V8" s="3"/>
      <c r="W8" s="3">
        <v>27251.37</v>
      </c>
      <c r="X8" s="3">
        <v>43790.53</v>
      </c>
      <c r="Y8" s="6"/>
    </row>
    <row r="9" spans="1:24" ht="54" customHeight="1">
      <c r="A9" s="2">
        <v>2</v>
      </c>
      <c r="B9" s="2">
        <v>156</v>
      </c>
      <c r="C9" s="16" t="s">
        <v>14</v>
      </c>
      <c r="D9" s="17"/>
      <c r="E9" s="2" t="s">
        <v>13</v>
      </c>
      <c r="F9" s="18">
        <v>20</v>
      </c>
      <c r="G9" s="19"/>
      <c r="H9" s="3">
        <v>12539.13</v>
      </c>
      <c r="I9" s="3">
        <v>4514.09</v>
      </c>
      <c r="J9" s="3">
        <v>1253.91</v>
      </c>
      <c r="K9" s="3">
        <v>0</v>
      </c>
      <c r="L9" s="3">
        <v>0</v>
      </c>
      <c r="M9" s="3">
        <v>2273.91</v>
      </c>
      <c r="N9" s="3">
        <v>0</v>
      </c>
      <c r="O9" s="3">
        <v>0</v>
      </c>
      <c r="P9" s="3">
        <v>21053.13</v>
      </c>
      <c r="Q9" s="3">
        <v>41634.17</v>
      </c>
      <c r="R9" s="20">
        <v>7000</v>
      </c>
      <c r="S9" s="21"/>
      <c r="T9" s="3">
        <v>7494.15</v>
      </c>
      <c r="U9" s="3">
        <v>624.51</v>
      </c>
      <c r="V9" s="3"/>
      <c r="W9" s="3">
        <v>26515.51</v>
      </c>
      <c r="X9" s="3">
        <v>41634.17</v>
      </c>
    </row>
    <row r="10" spans="1:24" ht="48" customHeight="1">
      <c r="A10" s="2">
        <v>4</v>
      </c>
      <c r="B10" s="2">
        <v>92</v>
      </c>
      <c r="C10" s="16" t="s">
        <v>16</v>
      </c>
      <c r="D10" s="17"/>
      <c r="E10" s="2" t="s">
        <v>15</v>
      </c>
      <c r="F10" s="18">
        <v>0</v>
      </c>
      <c r="G10" s="19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15947.1</v>
      </c>
      <c r="O10" s="3">
        <v>0</v>
      </c>
      <c r="P10" s="3">
        <v>0</v>
      </c>
      <c r="Q10" s="3">
        <v>15947.1</v>
      </c>
      <c r="R10" s="20">
        <v>0</v>
      </c>
      <c r="S10" s="21"/>
      <c r="T10" s="3">
        <v>2870.48</v>
      </c>
      <c r="U10" s="3">
        <v>239.21</v>
      </c>
      <c r="V10" s="3">
        <v>0</v>
      </c>
      <c r="W10" s="3">
        <v>12837.41</v>
      </c>
      <c r="X10" s="3">
        <v>15947.1</v>
      </c>
    </row>
    <row r="11" spans="1:24" ht="10.5" customHeight="1">
      <c r="A11" s="22" t="s">
        <v>9</v>
      </c>
      <c r="B11" s="23"/>
      <c r="C11" s="23"/>
      <c r="D11" s="23"/>
      <c r="E11" s="24"/>
      <c r="F11" s="25"/>
      <c r="G11" s="26"/>
      <c r="H11" s="4">
        <v>28302.61</v>
      </c>
      <c r="I11" s="4">
        <v>12395.83</v>
      </c>
      <c r="J11" s="4">
        <v>2830.26</v>
      </c>
      <c r="K11" s="4">
        <v>15763.48</v>
      </c>
      <c r="L11" s="4">
        <v>0</v>
      </c>
      <c r="M11" s="4">
        <v>5079.39</v>
      </c>
      <c r="N11" s="4">
        <v>15947.1</v>
      </c>
      <c r="O11" s="4">
        <v>0</v>
      </c>
      <c r="P11" s="4">
        <v>21053.13</v>
      </c>
      <c r="Q11" s="4">
        <f>SUM(Q8:Q10)</f>
        <v>101371.8</v>
      </c>
      <c r="R11" s="27">
        <f>SUM(R8:R10)</f>
        <v>15000</v>
      </c>
      <c r="S11" s="28"/>
      <c r="T11" s="4">
        <f>SUM(T8:T10)</f>
        <v>18246.93</v>
      </c>
      <c r="U11" s="4">
        <f>SUM(U8:U10)</f>
        <v>1520.58</v>
      </c>
      <c r="V11" s="4">
        <f>SUM(V8:V10)</f>
        <v>0</v>
      </c>
      <c r="W11" s="4">
        <f>SUM(W8:W10)</f>
        <v>66604.29</v>
      </c>
      <c r="X11" s="4">
        <f>SUM(X8:X10)</f>
        <v>101371.8</v>
      </c>
    </row>
    <row r="12" spans="8:23" ht="9.75" customHeight="1">
      <c r="H12" s="6"/>
      <c r="I12" s="6"/>
      <c r="J12" s="6"/>
      <c r="L12" s="8"/>
      <c r="M12" s="6"/>
      <c r="W12" s="6"/>
    </row>
  </sheetData>
  <sheetProtection/>
  <mergeCells count="21">
    <mergeCell ref="A11:E11"/>
    <mergeCell ref="F11:G11"/>
    <mergeCell ref="R11:S11"/>
    <mergeCell ref="C10:D10"/>
    <mergeCell ref="F10:G10"/>
    <mergeCell ref="R10:S10"/>
    <mergeCell ref="C9:D9"/>
    <mergeCell ref="F9:G9"/>
    <mergeCell ref="R9:S9"/>
    <mergeCell ref="C8:D8"/>
    <mergeCell ref="F8:G8"/>
    <mergeCell ref="R8:S8"/>
    <mergeCell ref="C7:D7"/>
    <mergeCell ref="F7:G7"/>
    <mergeCell ref="R7:S7"/>
    <mergeCell ref="A1:K1"/>
    <mergeCell ref="I2:O2"/>
    <mergeCell ref="G3:R3"/>
    <mergeCell ref="G4:R4"/>
    <mergeCell ref="C5:W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2023-04-05T08:29:08Z</cp:lastPrinted>
  <dcterms:created xsi:type="dcterms:W3CDTF">2021-12-21T12:22:37Z</dcterms:created>
  <dcterms:modified xsi:type="dcterms:W3CDTF">2023-04-05T08:29:10Z</dcterms:modified>
  <cp:category/>
  <cp:version/>
  <cp:contentType/>
  <cp:contentStatus/>
</cp:coreProperties>
</file>